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J21" i="1" l="1"/>
  <c r="I21" i="1"/>
  <c r="H21" i="1"/>
  <c r="G21" i="1"/>
  <c r="E21" i="1"/>
  <c r="H9" i="1"/>
  <c r="G9" i="1"/>
  <c r="E9" i="1"/>
</calcChain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<sst xmlns="http://schemas.openxmlformats.org/spreadsheetml/2006/main" count="59" uniqueCount="50">
  <si>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</si>
  <si>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</si>
  <si>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</si>
  <si>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</si>
  <si>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</si>
  <si>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</si>
  <si>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</si>
  <si>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</si>
  <si>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</si>
  <si>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</si>
  <si>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</si>
  <si>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</si>
  <si>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</si>
  <si>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</si>
  <si>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</si>
  <si>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</si>
  <si>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</si>
  <si>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</si>
  <si>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</si>
  <si>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</si>
  <si>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</si>
  <si>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</si>
  <si>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</si>
  <si>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</si>
  <si>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</si>
  <si>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</si>
  <si>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</si>
  <si>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</si>
  <si>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</si>
  <si>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</si>
  <si>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</si>
  <si>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</si>
  <si>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</si>
  <si>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</si>
  <si>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Хлеб пшеничный 1/30</t>
  </si>
  <si>
    <t>Хлеб ржано-пшеничный 1/20</t>
  </si>
  <si>
    <t>Какао с молоком</t>
  </si>
  <si>
    <t>Суп гороховый на бульоне</t>
  </si>
  <si>
    <t>Жаркое по-домашнему с курицей</t>
  </si>
  <si>
    <t>Компот из яблок</t>
  </si>
  <si>
    <t>1707(СР № 382)</t>
  </si>
  <si>
    <t>4</t>
  </si>
  <si>
    <t>1764 (СР № 102)</t>
  </si>
  <si>
    <t>1702 (СР № 259)</t>
  </si>
  <si>
    <t>1690 (ср № 342)</t>
  </si>
  <si>
    <t>20</t>
  </si>
  <si>
    <t>3</t>
  </si>
  <si>
    <t>икра морковная, Гуляш мясной, рис отварной с маслом</t>
  </si>
  <si>
    <t xml:space="preserve">Салат из отварной свеклы и квашеной капусты </t>
  </si>
  <si>
    <t>381(СР 123 (ср№251Б),1700 (СР № 304)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</si>
</sst>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46" t="s">
        <v>49</v>
      </c>
      <c r="D4" s="32" t="s">
        <v>47</v>
      </c>
      <c r="E4" s="14">
        <v>270</v>
      </c>
      <c r="F4" s="24">
        <v>92.47</v>
      </c>
      <c r="G4" s="14">
        <v>474</v>
      </c>
      <c r="H4" s="47">
        <v>19</v>
      </c>
      <c r="I4" s="47">
        <v>23</v>
      </c>
      <c r="J4" s="48">
        <v>48</v>
      </c>
    </row>
    <row r="5" spans="1:10" x14ac:dyDescent="0.25">
      <c r="A5" s="7"/>
      <c r="B5" s="2"/>
      <c r="C5" s="3"/>
      <c r="D5" s="35"/>
      <c r="E5" s="20"/>
      <c r="F5" s="27"/>
      <c r="G5" s="20"/>
      <c r="H5" s="49"/>
      <c r="I5" s="49"/>
      <c r="J5" s="50"/>
    </row>
    <row r="6" spans="1:10" x14ac:dyDescent="0.25">
      <c r="A6" s="7"/>
      <c r="B6" s="1" t="s">
        <v>11</v>
      </c>
      <c r="C6" s="2" t="s">
        <v>40</v>
      </c>
      <c r="D6" s="33" t="s">
        <v>36</v>
      </c>
      <c r="E6" s="16">
        <v>200</v>
      </c>
      <c r="F6" s="25"/>
      <c r="G6" s="16">
        <v>120</v>
      </c>
      <c r="H6" s="51" t="s">
        <v>41</v>
      </c>
      <c r="I6" s="51" t="s">
        <v>46</v>
      </c>
      <c r="J6" s="51" t="s">
        <v>45</v>
      </c>
    </row>
    <row r="7" spans="1:10" x14ac:dyDescent="0.25">
      <c r="A7" s="7"/>
      <c r="B7" s="1" t="s">
        <v>21</v>
      </c>
      <c r="C7" s="2"/>
      <c r="D7" s="33" t="s">
        <v>34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16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500</v>
      </c>
      <c r="F9" s="59"/>
      <c r="G9" s="58">
        <f>SUM(G4:G8)</f>
        <v>666</v>
      </c>
      <c r="H9" s="60">
        <f t="shared" ref="H9" si="0">SUM(H4:H8)</f>
        <v>21.4</v>
      </c>
      <c r="I9" s="60">
        <f>I4+I6</f>
        <v>26</v>
      </c>
      <c r="J9" s="60">
        <f>J4+J6+J7</f>
        <v>84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>
        <v>311</v>
      </c>
      <c r="D14" s="45" t="s">
        <v>48</v>
      </c>
      <c r="E14" s="45">
        <v>60</v>
      </c>
      <c r="F14" s="24">
        <v>92.47</v>
      </c>
      <c r="G14" s="45">
        <v>54</v>
      </c>
      <c r="H14" s="45">
        <v>1</v>
      </c>
      <c r="I14" s="45">
        <v>3</v>
      </c>
      <c r="J14" s="21">
        <v>4</v>
      </c>
    </row>
    <row r="15" spans="1:10" x14ac:dyDescent="0.25">
      <c r="A15" s="7"/>
      <c r="B15" s="1" t="s">
        <v>15</v>
      </c>
      <c r="C15" s="2" t="s">
        <v>42</v>
      </c>
      <c r="D15" s="33" t="s">
        <v>37</v>
      </c>
      <c r="E15" s="16">
        <v>200</v>
      </c>
      <c r="F15" s="25"/>
      <c r="G15" s="16">
        <v>152</v>
      </c>
      <c r="H15" s="16">
        <v>7</v>
      </c>
      <c r="I15" s="16">
        <v>7</v>
      </c>
      <c r="J15" s="16">
        <v>16</v>
      </c>
    </row>
    <row r="16" spans="1:10" x14ac:dyDescent="0.25">
      <c r="A16" s="7"/>
      <c r="B16" s="1" t="s">
        <v>16</v>
      </c>
      <c r="C16" s="2" t="s">
        <v>43</v>
      </c>
      <c r="D16" s="33" t="s">
        <v>38</v>
      </c>
      <c r="E16" s="16">
        <v>240</v>
      </c>
      <c r="F16" s="25"/>
      <c r="G16" s="16">
        <v>413</v>
      </c>
      <c r="H16" s="16">
        <v>20.992999999999999</v>
      </c>
      <c r="I16" s="16">
        <v>21</v>
      </c>
      <c r="J16" s="17">
        <v>35</v>
      </c>
    </row>
    <row r="17" spans="1:10" x14ac:dyDescent="0.25">
      <c r="A17" s="7"/>
      <c r="B17" s="1" t="s">
        <v>17</v>
      </c>
      <c r="C17" s="2" t="s">
        <v>44</v>
      </c>
      <c r="D17" s="33" t="s">
        <v>39</v>
      </c>
      <c r="E17" s="16">
        <v>180</v>
      </c>
      <c r="F17" s="25"/>
      <c r="G17" s="16">
        <v>8</v>
      </c>
      <c r="H17" s="16">
        <v>0</v>
      </c>
      <c r="I17" s="16">
        <v>0</v>
      </c>
      <c r="J17" s="17">
        <v>2</v>
      </c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 t="s">
        <v>34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35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747.5</v>
      </c>
      <c r="H21" s="58">
        <f t="shared" ref="H21:J21" si="1">SUM(H14:H20)</f>
        <v>31.992999999999999</v>
      </c>
      <c r="I21" s="58">
        <f t="shared" si="1"/>
        <v>31.5</v>
      </c>
      <c r="J21" s="58">
        <f t="shared" si="1"/>
        <v>83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2023-04-26T10:42:31Z</dcterms:modified>
</cp:coreProperties>
</file>